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3952" windowHeight="10032" activeTab="0"/>
  </bookViews>
  <sheets>
    <sheet name="Foglio1" sheetId="1" r:id="rId1"/>
  </sheets>
  <definedNames>
    <definedName name="_xlnm.Print_Area" localSheetId="0">'Foglio1'!$A$1:$D$44</definedName>
  </definedNames>
  <calcPr fullCalcOnLoad="1"/>
</workbook>
</file>

<file path=xl/sharedStrings.xml><?xml version="1.0" encoding="utf-8"?>
<sst xmlns="http://schemas.openxmlformats.org/spreadsheetml/2006/main" count="28" uniqueCount="27">
  <si>
    <t>Cognome Nome</t>
  </si>
  <si>
    <t>Posizione Organizzativa - Servizio</t>
  </si>
  <si>
    <t>a) RELAZIONI E COMPORTAMENTI</t>
  </si>
  <si>
    <t>b) CARATTERISTICHE PROFESSIONALI</t>
  </si>
  <si>
    <t>efficienza e capacità operativa</t>
  </si>
  <si>
    <t>capacità di relazione con i collaboratori</t>
  </si>
  <si>
    <t>capacità di relazione con gli utenti interni ed esterni</t>
  </si>
  <si>
    <t>capacità organizzativa e di gestione delle risorse</t>
  </si>
  <si>
    <t>capacità di adattamento e flessibilità nel lavoro</t>
  </si>
  <si>
    <t>capacità di iniziativa ed autonomia</t>
  </si>
  <si>
    <t>professionalità generale e specifica, in relazione al proprio profilo ed alle proprie mansioni</t>
  </si>
  <si>
    <t>formazione e sviluppo delle competenze</t>
  </si>
  <si>
    <t>Elementi valutati</t>
  </si>
  <si>
    <t>Peso</t>
  </si>
  <si>
    <t>Punteggio</t>
  </si>
  <si>
    <t>VALUTAZIONE COMPORTAMENTI</t>
  </si>
  <si>
    <t>VALUTAZIONE COMPLESSIVA</t>
  </si>
  <si>
    <t>Firma del valutatore</t>
  </si>
  <si>
    <t>Firma del valutato</t>
  </si>
  <si>
    <t>Osservazioni del valutatore</t>
  </si>
  <si>
    <t>Osservazioni del valutato</t>
  </si>
  <si>
    <t>PUNTEGGIO RISULTANTE</t>
  </si>
  <si>
    <t>capacità di risolvere problemi imprevisti in tempi ragionevoli</t>
  </si>
  <si>
    <t>VALUTAZIONE PERSONALE ASSEGNATO AD AREE DI P. O.</t>
  </si>
  <si>
    <t>Valutazione    (1 - 5)</t>
  </si>
  <si>
    <t>GRADO DI RAGGIUNGIMENTO DEGLI OBIETTIVI ASSEGNATI</t>
  </si>
  <si>
    <t>Vigasio, lì ___________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</si>
</sst>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173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72" fontId="0" fillId="0" borderId="12" xfId="0" applyNumberFormat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172" fontId="33" fillId="0" borderId="12" xfId="0" applyNumberFormat="1" applyFont="1" applyBorder="1" applyAlignment="1">
      <alignment horizontal="center" vertical="center"/>
    </xf>
    <xf numFmtId="9" fontId="33" fillId="0" borderId="12" xfId="48" applyFont="1" applyBorder="1" applyAlignment="1" quotePrefix="1">
      <alignment horizontal="center" vertical="center"/>
    </xf>
    <xf numFmtId="0" fontId="0" fillId="0" borderId="13" xfId="0" applyBorder="1" applyAlignment="1">
      <alignment vertical="center" wrapText="1"/>
    </xf>
    <xf numFmtId="173" fontId="0" fillId="0" borderId="13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73" fontId="0" fillId="0" borderId="14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>
      <alignment vertical="center" wrapText="1"/>
    </xf>
    <xf numFmtId="9" fontId="36" fillId="0" borderId="19" xfId="48" applyFont="1" applyBorder="1" applyAlignment="1" quotePrefix="1">
      <alignment horizontal="center" vertical="center"/>
    </xf>
    <xf numFmtId="172" fontId="36" fillId="0" borderId="12" xfId="0" applyNumberFormat="1" applyFont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172" fontId="3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33" fillId="0" borderId="12" xfId="48" applyFont="1" applyFill="1" applyBorder="1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4" width="15.7109375" style="0" customWidth="1"/>
  </cols>
  <sheetData>
    <row r="1" spans="1:4" ht="15">
      <c r="A1" s="4" t="s">
        <v>23</v>
      </c>
      <c r="B1" s="4"/>
      <c r="C1" s="4"/>
      <c r="D1" s="4"/>
    </row>
    <row r="2" spans="1:4" ht="22.5">
      <c r="A2" s="5" t="s">
        <v>0</v>
      </c>
      <c r="B2" s="5"/>
      <c r="C2" s="5"/>
      <c r="D2" s="5"/>
    </row>
    <row r="3" spans="1:4" ht="22.5">
      <c r="A3" s="5" t="s">
        <v>1</v>
      </c>
      <c r="B3" s="5"/>
      <c r="C3" s="5"/>
      <c r="D3" s="5"/>
    </row>
    <row r="5" spans="1:4" ht="30.75">
      <c r="A5" s="3" t="s">
        <v>12</v>
      </c>
      <c r="B5" s="3" t="s">
        <v>13</v>
      </c>
      <c r="C5" s="3" t="s">
        <v>24</v>
      </c>
      <c r="D5" s="3" t="s">
        <v>14</v>
      </c>
    </row>
    <row r="6" spans="1:4" ht="12.75">
      <c r="A6" s="10" t="s">
        <v>2</v>
      </c>
      <c r="B6" s="21">
        <v>0.5</v>
      </c>
      <c r="C6" s="11">
        <f>SUM(D7:D12)/B6</f>
        <v>0</v>
      </c>
      <c r="D6" s="22"/>
    </row>
    <row r="7" spans="1:4" ht="12.75">
      <c r="A7" s="18" t="s">
        <v>4</v>
      </c>
      <c r="B7" s="19">
        <v>0.08</v>
      </c>
      <c r="C7" s="29"/>
      <c r="D7" s="20">
        <f aca="true" t="shared" si="0" ref="D7:D15">B7*C7</f>
        <v>0</v>
      </c>
    </row>
    <row r="8" spans="1:4" ht="12.75">
      <c r="A8" s="1" t="s">
        <v>5</v>
      </c>
      <c r="B8" s="6">
        <v>0.08</v>
      </c>
      <c r="C8" s="30"/>
      <c r="D8" s="7">
        <f t="shared" si="0"/>
        <v>0</v>
      </c>
    </row>
    <row r="9" spans="1:4" ht="26.25">
      <c r="A9" s="1" t="s">
        <v>6</v>
      </c>
      <c r="B9" s="6">
        <v>0.08</v>
      </c>
      <c r="C9" s="30"/>
      <c r="D9" s="7">
        <f t="shared" si="0"/>
        <v>0</v>
      </c>
    </row>
    <row r="10" spans="1:4" ht="26.25">
      <c r="A10" s="1" t="s">
        <v>7</v>
      </c>
      <c r="B10" s="6">
        <v>0.08</v>
      </c>
      <c r="C10" s="30"/>
      <c r="D10" s="7">
        <f t="shared" si="0"/>
        <v>0</v>
      </c>
    </row>
    <row r="11" spans="1:4" ht="26.25">
      <c r="A11" s="1" t="s">
        <v>8</v>
      </c>
      <c r="B11" s="6">
        <v>0.08</v>
      </c>
      <c r="C11" s="30"/>
      <c r="D11" s="7">
        <f t="shared" si="0"/>
        <v>0</v>
      </c>
    </row>
    <row r="12" spans="1:4" ht="26.25">
      <c r="A12" s="15" t="s">
        <v>22</v>
      </c>
      <c r="B12" s="16">
        <v>0.1</v>
      </c>
      <c r="C12" s="31"/>
      <c r="D12" s="17">
        <f t="shared" si="0"/>
        <v>0</v>
      </c>
    </row>
    <row r="13" spans="1:4" ht="12.75">
      <c r="A13" s="10" t="s">
        <v>3</v>
      </c>
      <c r="B13" s="21">
        <v>0.5</v>
      </c>
      <c r="C13" s="32">
        <f>SUM(D14:D16)/B13</f>
        <v>0</v>
      </c>
      <c r="D13" s="22"/>
    </row>
    <row r="14" spans="1:4" ht="12.75">
      <c r="A14" s="18" t="s">
        <v>9</v>
      </c>
      <c r="B14" s="19">
        <v>0.2</v>
      </c>
      <c r="C14" s="29"/>
      <c r="D14" s="20">
        <f t="shared" si="0"/>
        <v>0</v>
      </c>
    </row>
    <row r="15" spans="1:4" ht="39">
      <c r="A15" s="1" t="s">
        <v>10</v>
      </c>
      <c r="B15" s="6">
        <v>0.15</v>
      </c>
      <c r="C15" s="30"/>
      <c r="D15" s="7">
        <f t="shared" si="0"/>
        <v>0</v>
      </c>
    </row>
    <row r="16" spans="1:4" ht="12.75">
      <c r="A16" s="2" t="s">
        <v>11</v>
      </c>
      <c r="B16" s="8">
        <v>0.15</v>
      </c>
      <c r="C16" s="33"/>
      <c r="D16" s="9">
        <f>B16*C16</f>
        <v>0</v>
      </c>
    </row>
    <row r="17" spans="1:3" ht="12.75">
      <c r="A17" s="12" t="s">
        <v>15</v>
      </c>
      <c r="B17" s="14">
        <v>1</v>
      </c>
      <c r="C17" s="34">
        <f>B6*C6+B13*C13</f>
        <v>0</v>
      </c>
    </row>
    <row r="18" ht="12.75">
      <c r="C18" s="35"/>
    </row>
    <row r="19" spans="1:3" ht="12.75">
      <c r="A19" s="12" t="s">
        <v>15</v>
      </c>
      <c r="B19" s="36">
        <v>0.4</v>
      </c>
      <c r="C19" s="34">
        <f>C17</f>
        <v>0</v>
      </c>
    </row>
    <row r="20" spans="1:3" ht="26.25">
      <c r="A20" s="12" t="s">
        <v>25</v>
      </c>
      <c r="B20" s="36">
        <v>0.6</v>
      </c>
      <c r="C20" s="34"/>
    </row>
    <row r="21" spans="1:3" ht="12.75">
      <c r="A21" s="12" t="s">
        <v>16</v>
      </c>
      <c r="B21" s="14">
        <v>1</v>
      </c>
      <c r="C21" s="13">
        <f>B19*C19+B20*C20</f>
        <v>0</v>
      </c>
    </row>
    <row r="22" spans="1:3" ht="15">
      <c r="A22" s="26" t="s">
        <v>21</v>
      </c>
      <c r="B22" s="27"/>
      <c r="C22" s="28">
        <f>C21*100/5</f>
        <v>0</v>
      </c>
    </row>
    <row r="24" ht="12.75">
      <c r="A24" s="23" t="s">
        <v>19</v>
      </c>
    </row>
    <row r="25" spans="1:4" ht="12.75">
      <c r="A25" s="24"/>
      <c r="B25" s="24"/>
      <c r="C25" s="24"/>
      <c r="D25" s="24"/>
    </row>
    <row r="26" spans="1:4" ht="12.75">
      <c r="A26" s="25"/>
      <c r="B26" s="25"/>
      <c r="C26" s="25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30" ht="12.75">
      <c r="A30" s="23" t="s">
        <v>20</v>
      </c>
    </row>
    <row r="31" spans="1:4" ht="12.75">
      <c r="A31" s="24"/>
      <c r="B31" s="24"/>
      <c r="C31" s="24"/>
      <c r="D31" s="24"/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6" ht="12.75">
      <c r="A36" s="23" t="s">
        <v>26</v>
      </c>
    </row>
    <row r="38" ht="12.75">
      <c r="A38" s="23" t="s">
        <v>17</v>
      </c>
    </row>
    <row r="40" spans="1:4" ht="12.75">
      <c r="A40" s="24"/>
      <c r="B40" s="24"/>
      <c r="C40" s="24"/>
      <c r="D40" s="24"/>
    </row>
    <row r="42" ht="12.75">
      <c r="A42" s="23" t="s">
        <v>18</v>
      </c>
    </row>
    <row r="44" spans="1:3" ht="12.75">
      <c r="A44" s="24"/>
      <c r="B44" s="24"/>
      <c r="C44" s="24"/>
    </row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  <headerFooter>
    <oddHeader>&amp;R&amp;"Arial,Grassetto"&amp;12Allegato &amp;18D)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Castellini Marco</dc:creator>
  <cp:keywords/>
  <dc:description/>
  <cp:lastModifiedBy>sabina morelato</cp:lastModifiedBy>
  <cp:lastPrinted>2018-03-17T10:58:18Z</cp:lastPrinted>
  <dcterms:created xsi:type="dcterms:W3CDTF">2012-09-17T17:25:11Z</dcterms:created>
  <dcterms:modified xsi:type="dcterms:W3CDTF">2018-03-17T10:58:30Z</dcterms:modified>
  <cp:category/>
  <cp:version/>
  <cp:contentType/>
  <cp:contentStatus/>
</cp:coreProperties>
</file>